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5600" windowHeight="13080" firstSheet="4" activeTab="6"/>
  </bookViews>
  <sheets>
    <sheet name="Женский стиль, дуэт" sheetId="2" r:id="rId1"/>
    <sheet name="Женский стиль, соло" sheetId="3" r:id="rId2"/>
    <sheet name="Женский стиль, коллективы" sheetId="4" r:id="rId3"/>
    <sheet name="Танцы народов мира, соло, бронз" sheetId="5" r:id="rId4"/>
    <sheet name="танцы народов мира, соло, сереб" sheetId="6" r:id="rId5"/>
    <sheet name="танцы народов мира, соло, золот" sheetId="7" r:id="rId6"/>
    <sheet name="танцы народов мира, коллективы" sheetId="9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9" l="1"/>
  <c r="T9" i="9"/>
  <c r="T10" i="9"/>
  <c r="T11" i="9"/>
  <c r="T12" i="9"/>
  <c r="T13" i="9"/>
  <c r="T14" i="9"/>
  <c r="T10" i="6"/>
  <c r="T11" i="6"/>
  <c r="T8" i="5"/>
  <c r="T9" i="4"/>
  <c r="T10" i="4"/>
  <c r="T11" i="4"/>
  <c r="T12" i="4"/>
  <c r="T8" i="3"/>
  <c r="T9" i="3"/>
  <c r="T9" i="6"/>
  <c r="T7" i="9"/>
  <c r="T7" i="7"/>
  <c r="T8" i="6"/>
  <c r="T7" i="6"/>
  <c r="T7" i="5"/>
  <c r="T8" i="4"/>
  <c r="T7" i="4"/>
  <c r="T7" i="3"/>
  <c r="T7" i="2"/>
</calcChain>
</file>

<file path=xl/sharedStrings.xml><?xml version="1.0" encoding="utf-8"?>
<sst xmlns="http://schemas.openxmlformats.org/spreadsheetml/2006/main" count="365" uniqueCount="114">
  <si>
    <t>Судья</t>
  </si>
  <si>
    <t>Александр Пунгин</t>
  </si>
  <si>
    <t>Анна Золотарева</t>
  </si>
  <si>
    <t>Ольга Филиппова</t>
  </si>
  <si>
    <t>Критерии оценок</t>
  </si>
  <si>
    <t>т.и.</t>
  </si>
  <si>
    <t>к/х</t>
  </si>
  <si>
    <t>м</t>
  </si>
  <si>
    <t>э</t>
  </si>
  <si>
    <t>и</t>
  </si>
  <si>
    <t>Номер заявки</t>
  </si>
  <si>
    <t>Название коллектива</t>
  </si>
  <si>
    <t>Название номера</t>
  </si>
  <si>
    <t>Сумма баллов</t>
  </si>
  <si>
    <t>Данные об участнике</t>
  </si>
  <si>
    <t>Название студии</t>
  </si>
  <si>
    <t>Спб Гбу ПМЦ «Калининский», ПМК «Мужество»</t>
  </si>
  <si>
    <t>Красное и Черное,</t>
  </si>
  <si>
    <t>танцевальная студия «Дива»</t>
  </si>
  <si>
    <t>Красное и Черное</t>
  </si>
  <si>
    <t>студия танца «Движение»</t>
  </si>
  <si>
    <t>Женский стиль, дуэты</t>
  </si>
  <si>
    <t>Танцы народов мира, соло, бронза</t>
  </si>
  <si>
    <t>Танцы народов мира, соло, серебро</t>
  </si>
  <si>
    <t>Танцы народов мира, соло, золото</t>
  </si>
  <si>
    <t>ЖС007</t>
  </si>
  <si>
    <t>номер «Русская рулетка»,</t>
  </si>
  <si>
    <t>ЖС002</t>
  </si>
  <si>
    <t>ЖС004</t>
  </si>
  <si>
    <t>ЖС010</t>
  </si>
  <si>
    <t>ЖС008</t>
  </si>
  <si>
    <t>ЖС003</t>
  </si>
  <si>
    <t>ЖС012</t>
  </si>
  <si>
    <t>ЖС013</t>
  </si>
  <si>
    <t>ЖС005</t>
  </si>
  <si>
    <t>ЖС009</t>
  </si>
  <si>
    <t>НТ033</t>
  </si>
  <si>
    <t>НТ006</t>
  </si>
  <si>
    <t>НТ023</t>
  </si>
  <si>
    <t>НТ028</t>
  </si>
  <si>
    <t>НТ010</t>
  </si>
  <si>
    <t>НТ030</t>
  </si>
  <si>
    <t>НТ031</t>
  </si>
  <si>
    <t>НТ011</t>
  </si>
  <si>
    <t>Шевяков Юлия</t>
  </si>
  <si>
    <t>НТ015</t>
  </si>
  <si>
    <t>НТ013</t>
  </si>
  <si>
    <t>НТ016</t>
  </si>
  <si>
    <t>НТ022</t>
  </si>
  <si>
    <t>НТ017</t>
  </si>
  <si>
    <t>НТ014</t>
  </si>
  <si>
    <t>НТ018</t>
  </si>
  <si>
    <t>НТ002</t>
  </si>
  <si>
    <t>Татьяна Кийко</t>
  </si>
  <si>
    <t>студия «Блэкаут дэнс воркс»</t>
  </si>
  <si>
    <t>Шибанова Галина</t>
  </si>
  <si>
    <t>Expression dance studio</t>
  </si>
  <si>
    <t>Лаура Раудсеп</t>
  </si>
  <si>
    <t>номер S&amp;M»</t>
  </si>
  <si>
    <t>студия Right Dance</t>
  </si>
  <si>
    <t>«Бейлиз»</t>
  </si>
  <si>
    <t>номер «Desire»</t>
  </si>
  <si>
    <t>Sky Girls</t>
  </si>
  <si>
    <t>номер «Make-Up»</t>
  </si>
  <si>
    <t>Freedom</t>
  </si>
  <si>
    <t>номер «Lady in black»</t>
  </si>
  <si>
    <t>школа танцев «Триумф»</t>
  </si>
  <si>
    <t>B'H</t>
  </si>
  <si>
    <t>номер «Kill sa Bitch»</t>
  </si>
  <si>
    <t>студия Right Dance</t>
  </si>
  <si>
    <t>номер «DIVA»</t>
  </si>
  <si>
    <t>«Монреаль»</t>
  </si>
  <si>
    <t>номер «Anxiety»</t>
  </si>
  <si>
    <t>Роксана Ушакова</t>
  </si>
  <si>
    <t>номер «Жить в твоих глазах»</t>
  </si>
  <si>
    <t>Ушакова Жанна</t>
  </si>
  <si>
    <t>номер «Шукария»</t>
  </si>
  <si>
    <t>школа цыганского танца «Урдэн»</t>
  </si>
  <si>
    <t>Ольга Устинова</t>
  </si>
  <si>
    <t>номер «Прогэя»</t>
  </si>
  <si>
    <t>школа цыганского танца «Рада»</t>
  </si>
  <si>
    <t>Ольга Смирнова</t>
  </si>
  <si>
    <t>номер «Кай ёнэ»</t>
  </si>
  <si>
    <t>хореографического ансамбля «Рассвет» (Кузнецова Юлия)</t>
  </si>
  <si>
    <t>номер «Татарский свадебный танец «Как танцует Эпипе»</t>
  </si>
  <si>
    <t>Лаура Русланова</t>
  </si>
  <si>
    <t>номер «Нанэ цоха»</t>
  </si>
  <si>
    <t>Алина Никитина</t>
  </si>
  <si>
    <t>номер «Мороз»</t>
  </si>
  <si>
    <t>номер «Украинский танец»</t>
  </si>
  <si>
    <t>школы цыганского танца «Рада»</t>
  </si>
  <si>
    <t>номер «Венгерка»</t>
  </si>
  <si>
    <t>студии индийского танца «Чакри»</t>
  </si>
  <si>
    <t>номер «Мечты в лунном свете»</t>
  </si>
  <si>
    <t>студия индийского танца «Чакри»</t>
  </si>
  <si>
    <t>номер «Маляркица»</t>
  </si>
  <si>
    <t>номер «Ваненок»</t>
  </si>
  <si>
    <t>номер «Бричка»</t>
  </si>
  <si>
    <t>студии индийского танца «Санджая»</t>
  </si>
  <si>
    <t>номер «Ram Leela»</t>
  </si>
  <si>
    <t>студия индийского танца «Санджая»</t>
  </si>
  <si>
    <t>номер «Тилима»</t>
  </si>
  <si>
    <t>хореографического ансамбля «Рассвет»</t>
  </si>
  <si>
    <t>номер «Молдавский танец»</t>
  </si>
  <si>
    <t>Маргарита Красавина</t>
  </si>
  <si>
    <t>Место</t>
  </si>
  <si>
    <t>Женский стиль, соло (бронза и серебро)</t>
  </si>
  <si>
    <t>Женский стиль, коллективы (бронза+серебро)</t>
  </si>
  <si>
    <t>Танцы народов мира, коллективы (бронза + серебро)</t>
  </si>
  <si>
    <t>Техника исполнения</t>
  </si>
  <si>
    <t>Композиция/хореография</t>
  </si>
  <si>
    <t>Музыкальность</t>
  </si>
  <si>
    <t>Эмоциональность</t>
  </si>
  <si>
    <t>Имидж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</si>
</sst>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/>
      <sz val="15"/>
      <color rgb="FF000000"/>
      <name val="Times New Roman"/>
      <family val="1"/>
      <charset val="1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Calibri"/>
      <family val="2"/>
      <charset val="1"/>
    </font>
    <font>
      <sz val="11"/>
      <color rgb="FFFF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2" fillId="0" borderId="28" xfId="0" applyFont="1" applyBorder="1" applyAlignment="1">
      <alignment horizontal="center" vertical="center" wrapText="1"/>
    </xf>
    <xf numFmtId="0" fontId="0" fillId="0" borderId="2" xfId="0" applyBorder="1"/>
    <xf numFmtId="0" fontId="2" fillId="0" borderId="6" xfId="0" applyFont="1" applyBorder="1" applyAlignment="1">
      <alignment horizontal="center" vertical="center" wrapText="1"/>
    </xf>
    <xf numFmtId="0" fontId="0" fillId="0" borderId="8" xfId="0" applyBorder="1"/>
    <xf numFmtId="0" fontId="2" fillId="0" borderId="29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21" xfId="0" applyFont="1" applyBorder="1" applyAlignment="1">
      <alignment horizontal="center" vertical="center" wrapText="1"/>
    </xf>
    <xf numFmtId="0" fontId="7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9"/>
  <sheetViews>
    <sheetView workbookViewId="0">
      <selection activeCell="A9" sqref="A9:B13"/>
    </sheetView>
  </sheetViews>
  <sheetFormatPr baseColWidth="10" defaultColWidth="8.83203125" defaultRowHeight="14" x14ac:dyDescent="0"/>
  <cols>
    <col min="1" max="1" width="8.83203125" style="1"/>
    <col min="2" max="2" width="19.1640625" style="1" customWidth="1"/>
    <col min="3" max="3" width="19" style="1" customWidth="1"/>
    <col min="4" max="4" width="24.5" style="1" customWidth="1"/>
    <col min="5" max="1025" width="8.83203125" style="1"/>
  </cols>
  <sheetData>
    <row r="1" spans="1:21" ht="13" customHeight="1"/>
    <row r="2" spans="1:21" ht="20" customHeight="1">
      <c r="A2"/>
      <c r="D2" s="2" t="s">
        <v>21</v>
      </c>
    </row>
    <row r="3" spans="1:21" ht="15" thickBot="1"/>
    <row r="4" spans="1:21" ht="20" customHeight="1" thickBot="1">
      <c r="A4" s="96" t="s">
        <v>0</v>
      </c>
      <c r="B4" s="97"/>
      <c r="C4" s="97"/>
      <c r="D4" s="98"/>
      <c r="E4" s="99" t="s">
        <v>104</v>
      </c>
      <c r="F4" s="100"/>
      <c r="G4" s="100"/>
      <c r="H4" s="100"/>
      <c r="I4" s="101"/>
      <c r="J4" s="102" t="s">
        <v>2</v>
      </c>
      <c r="K4" s="100"/>
      <c r="L4" s="100"/>
      <c r="M4" s="100"/>
      <c r="N4" s="101"/>
      <c r="O4" s="102" t="s">
        <v>3</v>
      </c>
      <c r="P4" s="100"/>
      <c r="Q4" s="100"/>
      <c r="R4" s="100"/>
      <c r="S4" s="101"/>
      <c r="T4" s="103" t="s">
        <v>13</v>
      </c>
      <c r="U4" s="122" t="s">
        <v>105</v>
      </c>
    </row>
    <row r="5" spans="1:21" ht="15" customHeight="1" thickBot="1">
      <c r="A5" s="106" t="s">
        <v>14</v>
      </c>
      <c r="B5" s="107"/>
      <c r="C5" s="107"/>
      <c r="D5" s="108"/>
      <c r="E5" s="109" t="s">
        <v>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104"/>
      <c r="U5" s="104"/>
    </row>
    <row r="6" spans="1:21" ht="33.5" customHeight="1" thickBot="1">
      <c r="A6" s="11" t="s">
        <v>10</v>
      </c>
      <c r="B6" s="12" t="s">
        <v>11</v>
      </c>
      <c r="C6" s="12" t="s">
        <v>12</v>
      </c>
      <c r="D6" s="13" t="s">
        <v>15</v>
      </c>
      <c r="E6" s="14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4" t="s">
        <v>5</v>
      </c>
      <c r="K6" s="15" t="s">
        <v>6</v>
      </c>
      <c r="L6" s="15" t="s">
        <v>7</v>
      </c>
      <c r="M6" s="15" t="s">
        <v>8</v>
      </c>
      <c r="N6" s="16" t="s">
        <v>9</v>
      </c>
      <c r="O6" s="14" t="s">
        <v>5</v>
      </c>
      <c r="P6" s="15" t="s">
        <v>6</v>
      </c>
      <c r="Q6" s="15" t="s">
        <v>7</v>
      </c>
      <c r="R6" s="15" t="s">
        <v>8</v>
      </c>
      <c r="S6" s="16" t="s">
        <v>9</v>
      </c>
      <c r="T6" s="105"/>
      <c r="U6" s="105"/>
    </row>
    <row r="7" spans="1:21" s="3" customFormat="1" ht="44.25" customHeight="1" thickBot="1">
      <c r="A7" s="68" t="s">
        <v>25</v>
      </c>
      <c r="B7" s="69" t="s">
        <v>17</v>
      </c>
      <c r="C7" s="69" t="s">
        <v>26</v>
      </c>
      <c r="D7" s="70" t="s">
        <v>17</v>
      </c>
      <c r="E7" s="71">
        <v>5</v>
      </c>
      <c r="F7" s="72">
        <v>5</v>
      </c>
      <c r="G7" s="72">
        <v>5</v>
      </c>
      <c r="H7" s="72">
        <v>4</v>
      </c>
      <c r="I7" s="73">
        <v>5</v>
      </c>
      <c r="J7" s="74">
        <v>8</v>
      </c>
      <c r="K7" s="72">
        <v>7</v>
      </c>
      <c r="L7" s="72">
        <v>7</v>
      </c>
      <c r="M7" s="72">
        <v>7</v>
      </c>
      <c r="N7" s="73">
        <v>7</v>
      </c>
      <c r="O7" s="74">
        <v>7</v>
      </c>
      <c r="P7" s="72">
        <v>7</v>
      </c>
      <c r="Q7" s="72">
        <v>6</v>
      </c>
      <c r="R7" s="72">
        <v>6</v>
      </c>
      <c r="S7" s="73">
        <v>6</v>
      </c>
      <c r="T7" s="87">
        <f>SUM(E7:S7)</f>
        <v>92</v>
      </c>
      <c r="U7" s="87">
        <v>1</v>
      </c>
    </row>
    <row r="9" spans="1:21" ht="32">
      <c r="A9" s="123" t="s">
        <v>5</v>
      </c>
      <c r="B9" s="124" t="s">
        <v>109</v>
      </c>
    </row>
    <row r="10" spans="1:21" ht="32">
      <c r="A10" s="125" t="s">
        <v>6</v>
      </c>
      <c r="B10" s="126" t="s">
        <v>110</v>
      </c>
    </row>
    <row r="11" spans="1:21" ht="16">
      <c r="A11" s="125" t="s">
        <v>7</v>
      </c>
      <c r="B11" s="126" t="s">
        <v>111</v>
      </c>
    </row>
    <row r="12" spans="1:21" ht="16">
      <c r="A12" s="125" t="s">
        <v>8</v>
      </c>
      <c r="B12" s="126" t="s">
        <v>112</v>
      </c>
    </row>
    <row r="13" spans="1:21" ht="16">
      <c r="A13" s="127" t="s">
        <v>9</v>
      </c>
      <c r="B13" s="128" t="s">
        <v>113</v>
      </c>
      <c r="E13" s="56"/>
      <c r="F13" s="56"/>
      <c r="G13" s="56"/>
      <c r="H13" s="56"/>
      <c r="I13" s="56"/>
    </row>
    <row r="14" spans="1:21">
      <c r="E14" s="56"/>
      <c r="F14" s="56"/>
      <c r="G14" s="56"/>
      <c r="H14" s="56"/>
      <c r="I14" s="56"/>
    </row>
    <row r="15" spans="1:21">
      <c r="E15" s="56"/>
      <c r="F15" s="56"/>
      <c r="G15" s="56"/>
      <c r="H15" s="56"/>
      <c r="I15" s="56"/>
    </row>
    <row r="16" spans="1:21">
      <c r="E16" s="56"/>
      <c r="F16" s="56"/>
      <c r="G16" s="56"/>
      <c r="H16" s="56"/>
      <c r="I16" s="56"/>
    </row>
    <row r="17" spans="5:9">
      <c r="E17" s="56"/>
      <c r="F17" s="56"/>
      <c r="G17" s="56"/>
      <c r="H17" s="56"/>
      <c r="I17" s="56"/>
    </row>
    <row r="18" spans="5:9">
      <c r="E18" s="56"/>
      <c r="F18" s="56"/>
      <c r="G18" s="56"/>
      <c r="H18" s="56"/>
      <c r="I18" s="56"/>
    </row>
    <row r="19" spans="5:9">
      <c r="E19" s="56"/>
      <c r="F19" s="56"/>
      <c r="G19" s="56"/>
      <c r="H19" s="56"/>
      <c r="I19" s="56"/>
    </row>
    <row r="20" spans="5:9">
      <c r="E20" s="56"/>
      <c r="F20" s="56"/>
      <c r="G20" s="56"/>
      <c r="H20" s="56"/>
      <c r="I20" s="56"/>
    </row>
    <row r="21" spans="5:9">
      <c r="E21" s="56"/>
      <c r="F21" s="56"/>
      <c r="G21" s="56"/>
      <c r="H21" s="56"/>
      <c r="I21" s="56"/>
    </row>
    <row r="22" spans="5:9">
      <c r="E22" s="56"/>
      <c r="F22" s="56"/>
      <c r="G22" s="56"/>
      <c r="H22" s="56"/>
      <c r="I22" s="56"/>
    </row>
    <row r="23" spans="5:9">
      <c r="E23" s="56"/>
      <c r="F23" s="56"/>
      <c r="G23" s="56"/>
      <c r="H23" s="56"/>
      <c r="I23" s="56"/>
    </row>
    <row r="24" spans="5:9">
      <c r="E24" s="56"/>
      <c r="F24" s="56"/>
      <c r="G24" s="56"/>
      <c r="H24" s="56"/>
      <c r="I24" s="56"/>
    </row>
    <row r="25" spans="5:9">
      <c r="E25" s="56"/>
      <c r="F25" s="56"/>
      <c r="G25" s="56"/>
      <c r="H25" s="56"/>
      <c r="I25" s="56"/>
    </row>
    <row r="26" spans="5:9">
      <c r="E26" s="56"/>
      <c r="F26" s="56"/>
      <c r="G26" s="56"/>
      <c r="H26" s="56"/>
      <c r="I26" s="56"/>
    </row>
    <row r="27" spans="5:9">
      <c r="E27" s="56"/>
      <c r="F27" s="56"/>
      <c r="G27" s="56"/>
      <c r="H27" s="56"/>
      <c r="I27" s="56"/>
    </row>
    <row r="28" spans="5:9">
      <c r="E28" s="56"/>
      <c r="F28" s="56"/>
      <c r="G28" s="56"/>
      <c r="H28" s="56"/>
      <c r="I28" s="56"/>
    </row>
    <row r="29" spans="5:9">
      <c r="E29" s="56"/>
      <c r="F29" s="56"/>
      <c r="G29" s="56"/>
      <c r="H29" s="56"/>
      <c r="I29" s="56"/>
    </row>
    <row r="30" spans="5:9">
      <c r="E30" s="56"/>
      <c r="F30" s="56"/>
      <c r="G30" s="56"/>
      <c r="H30" s="56"/>
      <c r="I30" s="56"/>
    </row>
    <row r="31" spans="5:9">
      <c r="E31" s="56"/>
      <c r="F31" s="56"/>
      <c r="G31" s="56"/>
      <c r="H31" s="56"/>
      <c r="I31" s="56"/>
    </row>
    <row r="32" spans="5:9">
      <c r="E32" s="56"/>
      <c r="F32" s="56"/>
      <c r="G32" s="56"/>
      <c r="H32" s="56"/>
      <c r="I32" s="56"/>
    </row>
    <row r="33" spans="1:9">
      <c r="E33" s="56"/>
      <c r="F33" s="56"/>
      <c r="G33" s="56"/>
      <c r="H33" s="56"/>
      <c r="I33" s="56"/>
    </row>
    <row r="34" spans="1:9">
      <c r="E34" s="56"/>
      <c r="F34" s="56"/>
      <c r="G34" s="56"/>
      <c r="H34" s="56"/>
      <c r="I34" s="56"/>
    </row>
    <row r="35" spans="1:9">
      <c r="E35" s="56"/>
      <c r="F35" s="56"/>
      <c r="G35" s="56"/>
      <c r="H35" s="56"/>
      <c r="I35" s="56"/>
    </row>
    <row r="36" spans="1:9">
      <c r="E36" s="56"/>
      <c r="F36" s="56"/>
      <c r="G36" s="56"/>
      <c r="H36" s="56"/>
      <c r="I36" s="56"/>
    </row>
    <row r="37" spans="1:9">
      <c r="E37" s="56"/>
      <c r="F37" s="56"/>
      <c r="G37" s="56"/>
      <c r="H37" s="56"/>
      <c r="I37" s="56"/>
    </row>
    <row r="38" spans="1:9">
      <c r="E38" s="56"/>
      <c r="F38" s="56"/>
      <c r="G38" s="56"/>
      <c r="H38" s="56"/>
      <c r="I38" s="56"/>
    </row>
    <row r="39" spans="1:9">
      <c r="A39" s="56"/>
      <c r="B39" s="56"/>
      <c r="C39" s="56"/>
      <c r="D39" s="56"/>
      <c r="E39" s="56"/>
      <c r="F39" s="56"/>
      <c r="G39" s="56"/>
      <c r="H39" s="56"/>
      <c r="I39" s="56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9" firstPageNumber="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opLeftCell="A2" workbookViewId="0">
      <selection activeCell="A12" sqref="A12:B16"/>
    </sheetView>
  </sheetViews>
  <sheetFormatPr baseColWidth="10" defaultColWidth="8.83203125" defaultRowHeight="14" x14ac:dyDescent="0"/>
  <cols>
    <col min="1" max="2" width="8.83203125" style="1"/>
    <col min="3" max="3" width="18.6640625" style="1" customWidth="1"/>
    <col min="4" max="4" width="28.83203125" style="1" customWidth="1"/>
    <col min="5" max="1025" width="8.83203125" style="1"/>
  </cols>
  <sheetData>
    <row r="1" spans="1:21" ht="13" customHeight="1"/>
    <row r="2" spans="1:21" ht="20" customHeight="1">
      <c r="E2" s="2" t="s">
        <v>106</v>
      </c>
    </row>
    <row r="3" spans="1:21" ht="15" thickBot="1"/>
    <row r="4" spans="1:21" ht="22.25" customHeight="1" thickBot="1">
      <c r="A4" s="96" t="s">
        <v>0</v>
      </c>
      <c r="B4" s="97"/>
      <c r="C4" s="97"/>
      <c r="D4" s="98"/>
      <c r="E4" s="99" t="s">
        <v>104</v>
      </c>
      <c r="F4" s="100"/>
      <c r="G4" s="100"/>
      <c r="H4" s="100"/>
      <c r="I4" s="101"/>
      <c r="J4" s="102" t="s">
        <v>2</v>
      </c>
      <c r="K4" s="100"/>
      <c r="L4" s="100"/>
      <c r="M4" s="100"/>
      <c r="N4" s="101"/>
      <c r="O4" s="102" t="s">
        <v>3</v>
      </c>
      <c r="P4" s="100"/>
      <c r="Q4" s="100"/>
      <c r="R4" s="100"/>
      <c r="S4" s="101"/>
      <c r="T4" s="103" t="s">
        <v>13</v>
      </c>
      <c r="U4" s="103"/>
    </row>
    <row r="5" spans="1:21" ht="15" customHeight="1" thickBot="1">
      <c r="A5" s="106" t="s">
        <v>14</v>
      </c>
      <c r="B5" s="107"/>
      <c r="C5" s="107"/>
      <c r="D5" s="108"/>
      <c r="E5" s="113" t="s">
        <v>4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4"/>
      <c r="U5" s="104"/>
    </row>
    <row r="6" spans="1:21" ht="43.25" customHeight="1" thickBot="1">
      <c r="A6" s="11" t="s">
        <v>10</v>
      </c>
      <c r="B6" s="12" t="s">
        <v>11</v>
      </c>
      <c r="C6" s="12" t="s">
        <v>12</v>
      </c>
      <c r="D6" s="21" t="s">
        <v>15</v>
      </c>
      <c r="E6" s="49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4" t="s">
        <v>5</v>
      </c>
      <c r="K6" s="15" t="s">
        <v>6</v>
      </c>
      <c r="L6" s="15" t="s">
        <v>7</v>
      </c>
      <c r="M6" s="15" t="s">
        <v>8</v>
      </c>
      <c r="N6" s="16" t="s">
        <v>9</v>
      </c>
      <c r="O6" s="14" t="s">
        <v>5</v>
      </c>
      <c r="P6" s="15" t="s">
        <v>6</v>
      </c>
      <c r="Q6" s="15" t="s">
        <v>7</v>
      </c>
      <c r="R6" s="15" t="s">
        <v>8</v>
      </c>
      <c r="S6" s="16" t="s">
        <v>9</v>
      </c>
      <c r="T6" s="112"/>
      <c r="U6" s="112"/>
    </row>
    <row r="7" spans="1:21" ht="47.25" customHeight="1">
      <c r="A7" s="45" t="s">
        <v>27</v>
      </c>
      <c r="B7" s="46" t="s">
        <v>53</v>
      </c>
      <c r="C7" s="46"/>
      <c r="D7" s="48" t="s">
        <v>54</v>
      </c>
      <c r="E7" s="75">
        <v>4</v>
      </c>
      <c r="F7" s="76">
        <v>4</v>
      </c>
      <c r="G7" s="76">
        <v>3</v>
      </c>
      <c r="H7" s="76">
        <v>3</v>
      </c>
      <c r="I7" s="76">
        <v>4</v>
      </c>
      <c r="J7" s="76">
        <v>7</v>
      </c>
      <c r="K7" s="76">
        <v>7</v>
      </c>
      <c r="L7" s="76">
        <v>7</v>
      </c>
      <c r="M7" s="76">
        <v>7</v>
      </c>
      <c r="N7" s="76">
        <v>7</v>
      </c>
      <c r="O7" s="76">
        <v>6</v>
      </c>
      <c r="P7" s="76">
        <v>6</v>
      </c>
      <c r="Q7" s="76">
        <v>5</v>
      </c>
      <c r="R7" s="76">
        <v>7</v>
      </c>
      <c r="S7" s="76">
        <v>7</v>
      </c>
      <c r="T7" s="54">
        <f>SUM(E7:S7)</f>
        <v>84</v>
      </c>
      <c r="U7" s="54">
        <v>3</v>
      </c>
    </row>
    <row r="8" spans="1:21" ht="48">
      <c r="A8" s="38" t="s">
        <v>28</v>
      </c>
      <c r="B8" s="10" t="s">
        <v>55</v>
      </c>
      <c r="C8" s="10"/>
      <c r="D8" s="41" t="s">
        <v>56</v>
      </c>
      <c r="E8" s="19">
        <v>7</v>
      </c>
      <c r="F8" s="6">
        <v>6</v>
      </c>
      <c r="G8" s="6">
        <v>7</v>
      </c>
      <c r="H8" s="6">
        <v>6</v>
      </c>
      <c r="I8" s="6">
        <v>5</v>
      </c>
      <c r="J8" s="6">
        <v>9</v>
      </c>
      <c r="K8" s="6">
        <v>9</v>
      </c>
      <c r="L8" s="6">
        <v>8</v>
      </c>
      <c r="M8" s="6">
        <v>8</v>
      </c>
      <c r="N8" s="6">
        <v>9</v>
      </c>
      <c r="O8" s="6">
        <v>9</v>
      </c>
      <c r="P8" s="6">
        <v>9</v>
      </c>
      <c r="Q8" s="6">
        <v>9</v>
      </c>
      <c r="R8" s="6">
        <v>8</v>
      </c>
      <c r="S8" s="6">
        <v>9</v>
      </c>
      <c r="T8" s="25">
        <f t="shared" ref="T8:T9" si="0">SUM(E8:S8)</f>
        <v>118</v>
      </c>
      <c r="U8" s="25">
        <v>1</v>
      </c>
    </row>
    <row r="9" spans="1:21" ht="33" thickBot="1">
      <c r="A9" s="39" t="s">
        <v>29</v>
      </c>
      <c r="B9" s="40" t="s">
        <v>57</v>
      </c>
      <c r="C9" s="40" t="s">
        <v>58</v>
      </c>
      <c r="D9" s="42" t="s">
        <v>59</v>
      </c>
      <c r="E9" s="20">
        <v>7</v>
      </c>
      <c r="F9" s="17">
        <v>7</v>
      </c>
      <c r="G9" s="17">
        <v>8</v>
      </c>
      <c r="H9" s="17">
        <v>7</v>
      </c>
      <c r="I9" s="17">
        <v>7</v>
      </c>
      <c r="J9" s="17">
        <v>7</v>
      </c>
      <c r="K9" s="17">
        <v>7</v>
      </c>
      <c r="L9" s="17">
        <v>8</v>
      </c>
      <c r="M9" s="17">
        <v>9</v>
      </c>
      <c r="N9" s="17">
        <v>8</v>
      </c>
      <c r="O9" s="17">
        <v>8</v>
      </c>
      <c r="P9" s="17">
        <v>8</v>
      </c>
      <c r="Q9" s="17">
        <v>8</v>
      </c>
      <c r="R9" s="17">
        <v>8</v>
      </c>
      <c r="S9" s="17">
        <v>8</v>
      </c>
      <c r="T9" s="35">
        <f t="shared" si="0"/>
        <v>115</v>
      </c>
      <c r="U9" s="35">
        <v>2</v>
      </c>
    </row>
    <row r="12" spans="1:21" ht="48">
      <c r="A12" s="123" t="s">
        <v>5</v>
      </c>
      <c r="B12" s="124" t="s">
        <v>109</v>
      </c>
    </row>
    <row r="13" spans="1:21" ht="64">
      <c r="A13" s="125" t="s">
        <v>6</v>
      </c>
      <c r="B13" s="126" t="s">
        <v>110</v>
      </c>
    </row>
    <row r="14" spans="1:21" ht="32">
      <c r="A14" s="125" t="s">
        <v>7</v>
      </c>
      <c r="B14" s="126" t="s">
        <v>111</v>
      </c>
    </row>
    <row r="15" spans="1:21" ht="48">
      <c r="A15" s="125" t="s">
        <v>8</v>
      </c>
      <c r="B15" s="126" t="s">
        <v>112</v>
      </c>
    </row>
    <row r="16" spans="1:21" ht="17" thickBot="1">
      <c r="A16" s="127" t="s">
        <v>9</v>
      </c>
      <c r="B16" s="128" t="s">
        <v>113</v>
      </c>
    </row>
    <row r="17" spans="9:9" ht="15" thickBot="1">
      <c r="I17" s="18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topLeftCell="A9" workbookViewId="0">
      <selection activeCell="A15" sqref="A15:B19"/>
    </sheetView>
  </sheetViews>
  <sheetFormatPr baseColWidth="10" defaultColWidth="8.83203125" defaultRowHeight="14" x14ac:dyDescent="0"/>
  <cols>
    <col min="4" max="4" width="23.1640625" customWidth="1"/>
  </cols>
  <sheetData>
    <row r="2" spans="1:21" ht="17">
      <c r="D2" s="2" t="s">
        <v>107</v>
      </c>
    </row>
    <row r="3" spans="1:21" ht="15" thickBot="1"/>
    <row r="4" spans="1:21" ht="14" customHeight="1" thickBot="1">
      <c r="A4" s="96" t="s">
        <v>0</v>
      </c>
      <c r="B4" s="97"/>
      <c r="C4" s="97"/>
      <c r="D4" s="98"/>
      <c r="E4" s="99" t="s">
        <v>104</v>
      </c>
      <c r="F4" s="100"/>
      <c r="G4" s="100"/>
      <c r="H4" s="100"/>
      <c r="I4" s="101"/>
      <c r="J4" s="102" t="s">
        <v>2</v>
      </c>
      <c r="K4" s="100"/>
      <c r="L4" s="100"/>
      <c r="M4" s="100"/>
      <c r="N4" s="101"/>
      <c r="O4" s="102" t="s">
        <v>3</v>
      </c>
      <c r="P4" s="100"/>
      <c r="Q4" s="100"/>
      <c r="R4" s="100"/>
      <c r="S4" s="101"/>
      <c r="T4" s="103" t="s">
        <v>13</v>
      </c>
      <c r="U4" s="122" t="s">
        <v>105</v>
      </c>
    </row>
    <row r="5" spans="1:21" ht="14" customHeight="1" thickBot="1">
      <c r="A5" s="106" t="s">
        <v>14</v>
      </c>
      <c r="B5" s="107"/>
      <c r="C5" s="107"/>
      <c r="D5" s="108"/>
      <c r="E5" s="113" t="s">
        <v>4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4"/>
      <c r="U5" s="104"/>
    </row>
    <row r="6" spans="1:21" ht="40" thickBot="1">
      <c r="A6" s="11" t="s">
        <v>10</v>
      </c>
      <c r="B6" s="12" t="s">
        <v>11</v>
      </c>
      <c r="C6" s="12" t="s">
        <v>12</v>
      </c>
      <c r="D6" s="21" t="s">
        <v>15</v>
      </c>
      <c r="E6" s="49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4" t="s">
        <v>5</v>
      </c>
      <c r="K6" s="15" t="s">
        <v>6</v>
      </c>
      <c r="L6" s="15" t="s">
        <v>7</v>
      </c>
      <c r="M6" s="15" t="s">
        <v>8</v>
      </c>
      <c r="N6" s="16" t="s">
        <v>9</v>
      </c>
      <c r="O6" s="14" t="s">
        <v>5</v>
      </c>
      <c r="P6" s="15" t="s">
        <v>6</v>
      </c>
      <c r="Q6" s="15" t="s">
        <v>7</v>
      </c>
      <c r="R6" s="15" t="s">
        <v>8</v>
      </c>
      <c r="S6" s="16" t="s">
        <v>9</v>
      </c>
      <c r="T6" s="112"/>
      <c r="U6" s="112"/>
    </row>
    <row r="7" spans="1:21" s="4" customFormat="1" ht="31.25" customHeight="1">
      <c r="A7" s="45" t="s">
        <v>30</v>
      </c>
      <c r="B7" s="46" t="s">
        <v>60</v>
      </c>
      <c r="C7" s="46" t="s">
        <v>61</v>
      </c>
      <c r="D7" s="47" t="s">
        <v>20</v>
      </c>
      <c r="E7" s="55">
        <v>6</v>
      </c>
      <c r="F7" s="53">
        <v>6</v>
      </c>
      <c r="G7" s="53">
        <v>6</v>
      </c>
      <c r="H7" s="53">
        <v>6</v>
      </c>
      <c r="I7" s="54">
        <v>6</v>
      </c>
      <c r="J7" s="55">
        <v>7</v>
      </c>
      <c r="K7" s="53">
        <v>7</v>
      </c>
      <c r="L7" s="53">
        <v>8</v>
      </c>
      <c r="M7" s="53">
        <v>7</v>
      </c>
      <c r="N7" s="54">
        <v>8</v>
      </c>
      <c r="O7" s="55">
        <v>8</v>
      </c>
      <c r="P7" s="53">
        <v>7</v>
      </c>
      <c r="Q7" s="53">
        <v>7</v>
      </c>
      <c r="R7" s="53">
        <v>7</v>
      </c>
      <c r="S7" s="54">
        <v>8</v>
      </c>
      <c r="T7" s="29">
        <f>SUM(E7:S7)</f>
        <v>104</v>
      </c>
      <c r="U7" s="29">
        <v>5</v>
      </c>
    </row>
    <row r="8" spans="1:21" s="4" customFormat="1" ht="54" customHeight="1">
      <c r="A8" s="38" t="s">
        <v>31</v>
      </c>
      <c r="B8" s="10" t="s">
        <v>62</v>
      </c>
      <c r="C8" s="10" t="s">
        <v>63</v>
      </c>
      <c r="D8" s="43" t="s">
        <v>18</v>
      </c>
      <c r="E8" s="27">
        <v>7</v>
      </c>
      <c r="F8" s="7">
        <v>7</v>
      </c>
      <c r="G8" s="7">
        <v>7</v>
      </c>
      <c r="H8" s="7">
        <v>7</v>
      </c>
      <c r="I8" s="22">
        <v>8</v>
      </c>
      <c r="J8" s="27">
        <v>6</v>
      </c>
      <c r="K8" s="7">
        <v>7</v>
      </c>
      <c r="L8" s="7">
        <v>7</v>
      </c>
      <c r="M8" s="7">
        <v>7</v>
      </c>
      <c r="N8" s="22">
        <v>6</v>
      </c>
      <c r="O8" s="27">
        <v>7</v>
      </c>
      <c r="P8" s="7">
        <v>7</v>
      </c>
      <c r="Q8" s="7"/>
      <c r="R8" s="7">
        <v>7</v>
      </c>
      <c r="S8" s="22">
        <v>9</v>
      </c>
      <c r="T8" s="64">
        <f t="shared" ref="T8:T12" si="0">SUM(E8:S8)</f>
        <v>99</v>
      </c>
      <c r="U8" s="64">
        <v>6</v>
      </c>
    </row>
    <row r="9" spans="1:21" ht="64">
      <c r="A9" s="38" t="s">
        <v>32</v>
      </c>
      <c r="B9" s="10" t="s">
        <v>64</v>
      </c>
      <c r="C9" s="10" t="s">
        <v>65</v>
      </c>
      <c r="D9" s="43" t="s">
        <v>66</v>
      </c>
      <c r="E9" s="51">
        <v>8</v>
      </c>
      <c r="F9" s="8">
        <v>6</v>
      </c>
      <c r="G9" s="8">
        <v>9</v>
      </c>
      <c r="H9" s="8">
        <v>8</v>
      </c>
      <c r="I9" s="52">
        <v>6</v>
      </c>
      <c r="J9" s="51">
        <v>8</v>
      </c>
      <c r="K9" s="8">
        <v>8</v>
      </c>
      <c r="L9" s="8">
        <v>8</v>
      </c>
      <c r="M9" s="8">
        <v>9</v>
      </c>
      <c r="N9" s="52">
        <v>8</v>
      </c>
      <c r="O9" s="51">
        <v>9</v>
      </c>
      <c r="P9" s="8">
        <v>9</v>
      </c>
      <c r="Q9" s="8">
        <v>9</v>
      </c>
      <c r="R9" s="8">
        <v>8</v>
      </c>
      <c r="S9" s="52">
        <v>8</v>
      </c>
      <c r="T9" s="64">
        <f t="shared" si="0"/>
        <v>121</v>
      </c>
      <c r="U9" s="64">
        <v>1</v>
      </c>
    </row>
    <row r="10" spans="1:21" ht="48">
      <c r="A10" s="38" t="s">
        <v>33</v>
      </c>
      <c r="B10" s="10" t="s">
        <v>67</v>
      </c>
      <c r="C10" s="10" t="s">
        <v>68</v>
      </c>
      <c r="D10" s="43" t="s">
        <v>69</v>
      </c>
      <c r="E10" s="51">
        <v>5</v>
      </c>
      <c r="F10" s="8">
        <v>6</v>
      </c>
      <c r="G10" s="8">
        <v>6</v>
      </c>
      <c r="H10" s="8">
        <v>7</v>
      </c>
      <c r="I10" s="52">
        <v>7</v>
      </c>
      <c r="J10" s="51">
        <v>8</v>
      </c>
      <c r="K10" s="8">
        <v>8</v>
      </c>
      <c r="L10" s="8">
        <v>10</v>
      </c>
      <c r="M10" s="8">
        <v>9</v>
      </c>
      <c r="N10" s="52">
        <v>8</v>
      </c>
      <c r="O10" s="51">
        <v>8</v>
      </c>
      <c r="P10" s="8">
        <v>7</v>
      </c>
      <c r="Q10" s="8">
        <v>7</v>
      </c>
      <c r="R10" s="8">
        <v>8</v>
      </c>
      <c r="S10" s="52">
        <v>8</v>
      </c>
      <c r="T10" s="64">
        <f t="shared" si="0"/>
        <v>112</v>
      </c>
      <c r="U10" s="64">
        <v>3</v>
      </c>
    </row>
    <row r="11" spans="1:21" ht="48">
      <c r="A11" s="38" t="s">
        <v>34</v>
      </c>
      <c r="B11" s="10" t="s">
        <v>19</v>
      </c>
      <c r="C11" s="10" t="s">
        <v>70</v>
      </c>
      <c r="D11" s="43" t="s">
        <v>19</v>
      </c>
      <c r="E11" s="51">
        <v>5</v>
      </c>
      <c r="F11" s="8">
        <v>6</v>
      </c>
      <c r="G11" s="8">
        <v>6</v>
      </c>
      <c r="H11" s="8">
        <v>7</v>
      </c>
      <c r="I11" s="52">
        <v>7</v>
      </c>
      <c r="J11" s="51">
        <v>8</v>
      </c>
      <c r="K11" s="8">
        <v>8</v>
      </c>
      <c r="L11" s="8">
        <v>9</v>
      </c>
      <c r="M11" s="8">
        <v>8</v>
      </c>
      <c r="N11" s="52">
        <v>8</v>
      </c>
      <c r="O11" s="51">
        <v>7</v>
      </c>
      <c r="P11" s="8">
        <v>7</v>
      </c>
      <c r="Q11" s="8">
        <v>7</v>
      </c>
      <c r="R11" s="8">
        <v>8</v>
      </c>
      <c r="S11" s="52">
        <v>8</v>
      </c>
      <c r="T11" s="64">
        <f t="shared" si="0"/>
        <v>109</v>
      </c>
      <c r="U11" s="64">
        <v>4</v>
      </c>
    </row>
    <row r="12" spans="1:21" ht="49" thickBot="1">
      <c r="A12" s="39" t="s">
        <v>35</v>
      </c>
      <c r="B12" s="40" t="s">
        <v>71</v>
      </c>
      <c r="C12" s="40" t="s">
        <v>72</v>
      </c>
      <c r="D12" s="44" t="s">
        <v>20</v>
      </c>
      <c r="E12" s="28">
        <v>8</v>
      </c>
      <c r="F12" s="23">
        <v>8</v>
      </c>
      <c r="G12" s="23">
        <v>9</v>
      </c>
      <c r="H12" s="23">
        <v>8</v>
      </c>
      <c r="I12" s="24">
        <v>9</v>
      </c>
      <c r="J12" s="28">
        <v>7</v>
      </c>
      <c r="K12" s="23">
        <v>7</v>
      </c>
      <c r="L12" s="23">
        <v>8</v>
      </c>
      <c r="M12" s="23">
        <v>7</v>
      </c>
      <c r="N12" s="24">
        <v>7</v>
      </c>
      <c r="O12" s="28">
        <v>8</v>
      </c>
      <c r="P12" s="23">
        <v>8</v>
      </c>
      <c r="Q12" s="23">
        <v>8</v>
      </c>
      <c r="R12" s="23">
        <v>8</v>
      </c>
      <c r="S12" s="24">
        <v>9</v>
      </c>
      <c r="T12" s="82">
        <f t="shared" si="0"/>
        <v>119</v>
      </c>
      <c r="U12" s="82">
        <v>2</v>
      </c>
    </row>
    <row r="15" spans="1:21" ht="49" thickBot="1">
      <c r="A15" s="123" t="s">
        <v>5</v>
      </c>
      <c r="B15" s="124" t="s">
        <v>109</v>
      </c>
    </row>
    <row r="16" spans="1:21" ht="65" thickBot="1">
      <c r="A16" s="125" t="s">
        <v>6</v>
      </c>
      <c r="B16" s="126" t="s">
        <v>110</v>
      </c>
      <c r="J16" s="26"/>
    </row>
    <row r="17" spans="1:2" ht="32">
      <c r="A17" s="125" t="s">
        <v>7</v>
      </c>
      <c r="B17" s="126" t="s">
        <v>111</v>
      </c>
    </row>
    <row r="18" spans="1:2" ht="48">
      <c r="A18" s="125" t="s">
        <v>8</v>
      </c>
      <c r="B18" s="126" t="s">
        <v>112</v>
      </c>
    </row>
    <row r="19" spans="1:2" ht="16">
      <c r="A19" s="127" t="s">
        <v>9</v>
      </c>
      <c r="B19" s="128" t="s">
        <v>113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5"/>
  <sheetViews>
    <sheetView topLeftCell="C1" workbookViewId="0">
      <selection activeCell="C11" sqref="C11:D15"/>
    </sheetView>
  </sheetViews>
  <sheetFormatPr baseColWidth="10" defaultColWidth="8.83203125" defaultRowHeight="14" x14ac:dyDescent="0"/>
  <cols>
    <col min="1" max="1" width="8.83203125" style="5"/>
    <col min="2" max="2" width="20.83203125" style="5" customWidth="1"/>
    <col min="3" max="3" width="8.83203125" style="5"/>
    <col min="4" max="4" width="24.5" style="5" customWidth="1"/>
    <col min="5" max="1025" width="8.83203125" style="5"/>
  </cols>
  <sheetData>
    <row r="2" spans="1:21" ht="17">
      <c r="E2" s="2" t="s">
        <v>22</v>
      </c>
    </row>
    <row r="3" spans="1:21" ht="15" thickBot="1"/>
    <row r="4" spans="1:21" ht="14" customHeight="1" thickBot="1">
      <c r="A4" s="96" t="s">
        <v>0</v>
      </c>
      <c r="B4" s="97"/>
      <c r="C4" s="97"/>
      <c r="D4" s="98"/>
      <c r="E4" s="99" t="s">
        <v>104</v>
      </c>
      <c r="F4" s="100"/>
      <c r="G4" s="100"/>
      <c r="H4" s="100"/>
      <c r="I4" s="101"/>
      <c r="J4" s="102" t="s">
        <v>2</v>
      </c>
      <c r="K4" s="100"/>
      <c r="L4" s="100"/>
      <c r="M4" s="100"/>
      <c r="N4" s="101"/>
      <c r="O4" s="102" t="s">
        <v>3</v>
      </c>
      <c r="P4" s="100"/>
      <c r="Q4" s="100"/>
      <c r="R4" s="100"/>
      <c r="S4" s="101"/>
      <c r="T4" s="103" t="s">
        <v>13</v>
      </c>
      <c r="U4" s="122" t="s">
        <v>105</v>
      </c>
    </row>
    <row r="5" spans="1:21" ht="14" customHeight="1" thickBot="1">
      <c r="A5" s="106" t="s">
        <v>14</v>
      </c>
      <c r="B5" s="107"/>
      <c r="C5" s="107"/>
      <c r="D5" s="108"/>
      <c r="E5" s="109" t="s">
        <v>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104"/>
      <c r="U5" s="104"/>
    </row>
    <row r="6" spans="1:21" ht="27" thickBot="1">
      <c r="A6" s="11" t="s">
        <v>10</v>
      </c>
      <c r="B6" s="12" t="s">
        <v>11</v>
      </c>
      <c r="C6" s="12" t="s">
        <v>12</v>
      </c>
      <c r="D6" s="21" t="s">
        <v>15</v>
      </c>
      <c r="E6" s="49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4" t="s">
        <v>5</v>
      </c>
      <c r="K6" s="15" t="s">
        <v>6</v>
      </c>
      <c r="L6" s="15" t="s">
        <v>7</v>
      </c>
      <c r="M6" s="15" t="s">
        <v>8</v>
      </c>
      <c r="N6" s="16" t="s">
        <v>9</v>
      </c>
      <c r="O6" s="14" t="s">
        <v>5</v>
      </c>
      <c r="P6" s="15" t="s">
        <v>6</v>
      </c>
      <c r="Q6" s="15" t="s">
        <v>7</v>
      </c>
      <c r="R6" s="15" t="s">
        <v>8</v>
      </c>
      <c r="S6" s="16" t="s">
        <v>9</v>
      </c>
      <c r="T6" s="112"/>
      <c r="U6" s="112"/>
    </row>
    <row r="7" spans="1:21" s="4" customFormat="1" ht="48" customHeight="1">
      <c r="A7" s="65" t="s">
        <v>36</v>
      </c>
      <c r="B7" s="66" t="s">
        <v>73</v>
      </c>
      <c r="C7" s="66" t="s">
        <v>74</v>
      </c>
      <c r="D7" s="77"/>
      <c r="E7" s="55">
        <v>7</v>
      </c>
      <c r="F7" s="53">
        <v>6</v>
      </c>
      <c r="G7" s="53">
        <v>6</v>
      </c>
      <c r="H7" s="53">
        <v>5</v>
      </c>
      <c r="I7" s="54">
        <v>7</v>
      </c>
      <c r="J7" s="55">
        <v>7</v>
      </c>
      <c r="K7" s="53">
        <v>7</v>
      </c>
      <c r="L7" s="53">
        <v>7</v>
      </c>
      <c r="M7" s="53">
        <v>7</v>
      </c>
      <c r="N7" s="54">
        <v>7</v>
      </c>
      <c r="O7" s="55">
        <v>9</v>
      </c>
      <c r="P7" s="53">
        <v>9</v>
      </c>
      <c r="Q7" s="53">
        <v>8</v>
      </c>
      <c r="R7" s="53">
        <v>8</v>
      </c>
      <c r="S7" s="54">
        <v>9</v>
      </c>
      <c r="T7" s="60">
        <f>SUM(E7:S7)</f>
        <v>109</v>
      </c>
      <c r="U7" s="60">
        <v>2</v>
      </c>
    </row>
    <row r="8" spans="1:21" ht="49" thickBot="1">
      <c r="A8" s="31" t="s">
        <v>37</v>
      </c>
      <c r="B8" s="32" t="s">
        <v>75</v>
      </c>
      <c r="C8" s="32" t="s">
        <v>76</v>
      </c>
      <c r="D8" s="78" t="s">
        <v>77</v>
      </c>
      <c r="E8" s="79">
        <v>7</v>
      </c>
      <c r="F8" s="80">
        <v>7</v>
      </c>
      <c r="G8" s="80">
        <v>7</v>
      </c>
      <c r="H8" s="80">
        <v>8</v>
      </c>
      <c r="I8" s="81">
        <v>8</v>
      </c>
      <c r="J8" s="79">
        <v>8</v>
      </c>
      <c r="K8" s="80">
        <v>8</v>
      </c>
      <c r="L8" s="80">
        <v>8</v>
      </c>
      <c r="M8" s="80">
        <v>8</v>
      </c>
      <c r="N8" s="81">
        <v>8</v>
      </c>
      <c r="O8" s="79">
        <v>8</v>
      </c>
      <c r="P8" s="80">
        <v>9</v>
      </c>
      <c r="Q8" s="80">
        <v>9</v>
      </c>
      <c r="R8" s="80">
        <v>9</v>
      </c>
      <c r="S8" s="81">
        <v>9</v>
      </c>
      <c r="T8" s="82">
        <f>SUM(E8:S8)</f>
        <v>121</v>
      </c>
      <c r="U8" s="82">
        <v>1</v>
      </c>
    </row>
    <row r="11" spans="1:21" ht="16">
      <c r="C11" s="123" t="s">
        <v>5</v>
      </c>
      <c r="D11" s="124" t="s">
        <v>109</v>
      </c>
    </row>
    <row r="12" spans="1:21" ht="32">
      <c r="C12" s="125" t="s">
        <v>6</v>
      </c>
      <c r="D12" s="126" t="s">
        <v>110</v>
      </c>
    </row>
    <row r="13" spans="1:21" ht="16">
      <c r="C13" s="125" t="s">
        <v>7</v>
      </c>
      <c r="D13" s="126" t="s">
        <v>111</v>
      </c>
    </row>
    <row r="14" spans="1:21" ht="16">
      <c r="C14" s="125" t="s">
        <v>8</v>
      </c>
      <c r="D14" s="126" t="s">
        <v>112</v>
      </c>
    </row>
    <row r="15" spans="1:21" ht="16">
      <c r="C15" s="127" t="s">
        <v>9</v>
      </c>
      <c r="D15" s="128" t="s">
        <v>113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workbookViewId="0">
      <selection activeCell="A13" sqref="A13:B17"/>
    </sheetView>
  </sheetViews>
  <sheetFormatPr baseColWidth="10" defaultColWidth="8.83203125" defaultRowHeight="14" x14ac:dyDescent="0"/>
  <cols>
    <col min="2" max="2" width="16.33203125" customWidth="1"/>
    <col min="3" max="3" width="16.5" customWidth="1"/>
    <col min="4" max="4" width="20.83203125" customWidth="1"/>
  </cols>
  <sheetData>
    <row r="2" spans="1:21" ht="17">
      <c r="D2" s="2" t="s">
        <v>23</v>
      </c>
    </row>
    <row r="3" spans="1:21" ht="15" thickBot="1"/>
    <row r="4" spans="1:21" ht="14" customHeight="1" thickBot="1">
      <c r="A4" s="96" t="s">
        <v>0</v>
      </c>
      <c r="B4" s="97"/>
      <c r="C4" s="97"/>
      <c r="D4" s="98"/>
      <c r="E4" s="114" t="s">
        <v>104</v>
      </c>
      <c r="F4" s="100"/>
      <c r="G4" s="100"/>
      <c r="H4" s="100"/>
      <c r="I4" s="101"/>
      <c r="J4" s="102" t="s">
        <v>2</v>
      </c>
      <c r="K4" s="100"/>
      <c r="L4" s="100"/>
      <c r="M4" s="100"/>
      <c r="N4" s="101"/>
      <c r="O4" s="102" t="s">
        <v>3</v>
      </c>
      <c r="P4" s="100"/>
      <c r="Q4" s="100"/>
      <c r="R4" s="100"/>
      <c r="S4" s="101"/>
      <c r="T4" s="103" t="s">
        <v>13</v>
      </c>
      <c r="U4" s="103"/>
    </row>
    <row r="5" spans="1:21" ht="14" customHeight="1" thickBot="1">
      <c r="A5" s="106" t="s">
        <v>14</v>
      </c>
      <c r="B5" s="107"/>
      <c r="C5" s="107"/>
      <c r="D5" s="108"/>
      <c r="E5" s="109" t="s">
        <v>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104"/>
      <c r="U5" s="104"/>
    </row>
    <row r="6" spans="1:21" ht="27" thickBot="1">
      <c r="A6" s="11" t="s">
        <v>10</v>
      </c>
      <c r="B6" s="12" t="s">
        <v>11</v>
      </c>
      <c r="C6" s="12" t="s">
        <v>12</v>
      </c>
      <c r="D6" s="21" t="s">
        <v>15</v>
      </c>
      <c r="E6" s="14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4" t="s">
        <v>5</v>
      </c>
      <c r="K6" s="15" t="s">
        <v>6</v>
      </c>
      <c r="L6" s="15" t="s">
        <v>7</v>
      </c>
      <c r="M6" s="15" t="s">
        <v>8</v>
      </c>
      <c r="N6" s="16" t="s">
        <v>9</v>
      </c>
      <c r="O6" s="14" t="s">
        <v>5</v>
      </c>
      <c r="P6" s="15" t="s">
        <v>6</v>
      </c>
      <c r="Q6" s="15" t="s">
        <v>7</v>
      </c>
      <c r="R6" s="15" t="s">
        <v>8</v>
      </c>
      <c r="S6" s="16" t="s">
        <v>9</v>
      </c>
      <c r="T6" s="105"/>
      <c r="U6" s="105"/>
    </row>
    <row r="7" spans="1:21" ht="54.75" customHeight="1">
      <c r="A7" s="65" t="s">
        <v>38</v>
      </c>
      <c r="B7" s="66" t="s">
        <v>78</v>
      </c>
      <c r="C7" s="66" t="s">
        <v>79</v>
      </c>
      <c r="D7" s="77" t="s">
        <v>80</v>
      </c>
      <c r="E7" s="55">
        <v>8</v>
      </c>
      <c r="F7" s="53">
        <v>8</v>
      </c>
      <c r="G7" s="53">
        <v>9</v>
      </c>
      <c r="H7" s="53">
        <v>8</v>
      </c>
      <c r="I7" s="54">
        <v>9</v>
      </c>
      <c r="J7" s="55">
        <v>9</v>
      </c>
      <c r="K7" s="53">
        <v>9</v>
      </c>
      <c r="L7" s="53">
        <v>9</v>
      </c>
      <c r="M7" s="53">
        <v>10</v>
      </c>
      <c r="N7" s="54">
        <v>10</v>
      </c>
      <c r="O7" s="55">
        <v>9</v>
      </c>
      <c r="P7" s="53">
        <v>9</v>
      </c>
      <c r="Q7" s="53">
        <v>9</v>
      </c>
      <c r="R7" s="53">
        <v>10</v>
      </c>
      <c r="S7" s="54">
        <v>10</v>
      </c>
      <c r="T7" s="60">
        <f>SUM(E7:S7)</f>
        <v>136</v>
      </c>
      <c r="U7" s="60">
        <v>3</v>
      </c>
    </row>
    <row r="8" spans="1:21" s="95" customFormat="1" ht="32">
      <c r="A8" s="88" t="s">
        <v>39</v>
      </c>
      <c r="B8" s="89" t="s">
        <v>81</v>
      </c>
      <c r="C8" s="89" t="s">
        <v>82</v>
      </c>
      <c r="D8" s="90" t="s">
        <v>80</v>
      </c>
      <c r="E8" s="91"/>
      <c r="F8" s="92"/>
      <c r="G8" s="92"/>
      <c r="H8" s="92"/>
      <c r="I8" s="93"/>
      <c r="J8" s="91"/>
      <c r="K8" s="92"/>
      <c r="L8" s="92"/>
      <c r="M8" s="92"/>
      <c r="N8" s="93"/>
      <c r="O8" s="91"/>
      <c r="P8" s="92"/>
      <c r="Q8" s="92"/>
      <c r="R8" s="92"/>
      <c r="S8" s="93"/>
      <c r="T8" s="94">
        <f>SUM(E8:S8)</f>
        <v>0</v>
      </c>
      <c r="U8" s="94"/>
    </row>
    <row r="9" spans="1:21" ht="80">
      <c r="A9" s="30" t="s">
        <v>40</v>
      </c>
      <c r="B9" s="9" t="s">
        <v>83</v>
      </c>
      <c r="C9" s="9" t="s">
        <v>84</v>
      </c>
      <c r="D9" s="83" t="s">
        <v>16</v>
      </c>
      <c r="E9" s="51">
        <v>9</v>
      </c>
      <c r="F9" s="8">
        <v>9</v>
      </c>
      <c r="G9" s="8">
        <v>9</v>
      </c>
      <c r="H9" s="8">
        <v>8</v>
      </c>
      <c r="I9" s="52">
        <v>10</v>
      </c>
      <c r="J9" s="51">
        <v>10</v>
      </c>
      <c r="K9" s="8">
        <v>10</v>
      </c>
      <c r="L9" s="8">
        <v>9</v>
      </c>
      <c r="M9" s="8">
        <v>9</v>
      </c>
      <c r="N9" s="52">
        <v>10</v>
      </c>
      <c r="O9" s="51">
        <v>8</v>
      </c>
      <c r="P9" s="8">
        <v>8</v>
      </c>
      <c r="Q9" s="8">
        <v>9</v>
      </c>
      <c r="R9" s="8">
        <v>9</v>
      </c>
      <c r="S9" s="52">
        <v>10</v>
      </c>
      <c r="T9" s="64">
        <f>SUM(E9:S9)</f>
        <v>137</v>
      </c>
      <c r="U9" s="64">
        <v>2</v>
      </c>
    </row>
    <row r="10" spans="1:21" ht="32">
      <c r="A10" s="30" t="s">
        <v>41</v>
      </c>
      <c r="B10" s="9" t="s">
        <v>85</v>
      </c>
      <c r="C10" s="9" t="s">
        <v>86</v>
      </c>
      <c r="D10" s="83" t="s">
        <v>80</v>
      </c>
      <c r="E10" s="51">
        <v>9</v>
      </c>
      <c r="F10" s="8">
        <v>9</v>
      </c>
      <c r="G10" s="8">
        <v>9</v>
      </c>
      <c r="H10" s="8">
        <v>9</v>
      </c>
      <c r="I10" s="52">
        <v>8</v>
      </c>
      <c r="J10" s="51">
        <v>9</v>
      </c>
      <c r="K10" s="8">
        <v>9</v>
      </c>
      <c r="L10" s="8">
        <v>9</v>
      </c>
      <c r="M10" s="8">
        <v>9</v>
      </c>
      <c r="N10" s="52">
        <v>10</v>
      </c>
      <c r="O10" s="51">
        <v>9</v>
      </c>
      <c r="P10" s="8">
        <v>9</v>
      </c>
      <c r="Q10" s="8">
        <v>9</v>
      </c>
      <c r="R10" s="8">
        <v>10</v>
      </c>
      <c r="S10" s="52">
        <v>10</v>
      </c>
      <c r="T10" s="64">
        <f t="shared" ref="T10:T11" si="0">SUM(E10:S10)</f>
        <v>137</v>
      </c>
      <c r="U10" s="64">
        <v>2</v>
      </c>
    </row>
    <row r="11" spans="1:21" ht="33" thickBot="1">
      <c r="A11" s="31" t="s">
        <v>42</v>
      </c>
      <c r="B11" s="32" t="s">
        <v>87</v>
      </c>
      <c r="C11" s="32" t="s">
        <v>88</v>
      </c>
      <c r="D11" s="78" t="s">
        <v>80</v>
      </c>
      <c r="E11" s="28">
        <v>10</v>
      </c>
      <c r="F11" s="23">
        <v>9</v>
      </c>
      <c r="G11" s="23">
        <v>9</v>
      </c>
      <c r="H11" s="23">
        <v>10</v>
      </c>
      <c r="I11" s="24">
        <v>10</v>
      </c>
      <c r="J11" s="28">
        <v>10</v>
      </c>
      <c r="K11" s="23">
        <v>9</v>
      </c>
      <c r="L11" s="23">
        <v>10</v>
      </c>
      <c r="M11" s="23">
        <v>10</v>
      </c>
      <c r="N11" s="24">
        <v>10</v>
      </c>
      <c r="O11" s="28">
        <v>9</v>
      </c>
      <c r="P11" s="23">
        <v>8</v>
      </c>
      <c r="Q11" s="23">
        <v>10</v>
      </c>
      <c r="R11" s="23">
        <v>10</v>
      </c>
      <c r="S11" s="24">
        <v>9</v>
      </c>
      <c r="T11" s="82">
        <f t="shared" si="0"/>
        <v>143</v>
      </c>
      <c r="U11" s="82">
        <v>1</v>
      </c>
    </row>
    <row r="13" spans="1:21" ht="32">
      <c r="A13" s="123" t="s">
        <v>5</v>
      </c>
      <c r="B13" s="124" t="s">
        <v>109</v>
      </c>
    </row>
    <row r="14" spans="1:21" ht="32">
      <c r="A14" s="125" t="s">
        <v>6</v>
      </c>
      <c r="B14" s="126" t="s">
        <v>110</v>
      </c>
    </row>
    <row r="15" spans="1:21" ht="16">
      <c r="A15" s="125" t="s">
        <v>7</v>
      </c>
      <c r="B15" s="126" t="s">
        <v>111</v>
      </c>
    </row>
    <row r="16" spans="1:21" ht="32">
      <c r="A16" s="125" t="s">
        <v>8</v>
      </c>
      <c r="B16" s="126" t="s">
        <v>112</v>
      </c>
    </row>
    <row r="17" spans="1:2" ht="16">
      <c r="A17" s="127" t="s">
        <v>9</v>
      </c>
      <c r="B17" s="128" t="s">
        <v>113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workbookViewId="0">
      <selection activeCell="A10" sqref="A10:B14"/>
    </sheetView>
  </sheetViews>
  <sheetFormatPr baseColWidth="10" defaultColWidth="8.83203125" defaultRowHeight="14" x14ac:dyDescent="0"/>
  <cols>
    <col min="3" max="3" width="14.5" customWidth="1"/>
    <col min="4" max="4" width="18.6640625" customWidth="1"/>
  </cols>
  <sheetData>
    <row r="2" spans="1:21" ht="17">
      <c r="E2" s="2" t="s">
        <v>24</v>
      </c>
    </row>
    <row r="3" spans="1:21" ht="15" thickBot="1"/>
    <row r="4" spans="1:21" ht="14" customHeight="1" thickBot="1">
      <c r="A4" s="96" t="s">
        <v>0</v>
      </c>
      <c r="B4" s="97"/>
      <c r="C4" s="97"/>
      <c r="D4" s="98"/>
      <c r="E4" s="115" t="s">
        <v>1</v>
      </c>
      <c r="F4" s="100"/>
      <c r="G4" s="100"/>
      <c r="H4" s="100"/>
      <c r="I4" s="101"/>
      <c r="J4" s="102" t="s">
        <v>2</v>
      </c>
      <c r="K4" s="100"/>
      <c r="L4" s="100"/>
      <c r="M4" s="100"/>
      <c r="N4" s="101"/>
      <c r="O4" s="102" t="s">
        <v>3</v>
      </c>
      <c r="P4" s="100"/>
      <c r="Q4" s="100"/>
      <c r="R4" s="100"/>
      <c r="S4" s="101"/>
      <c r="T4" s="103" t="s">
        <v>13</v>
      </c>
      <c r="U4" s="122" t="s">
        <v>105</v>
      </c>
    </row>
    <row r="5" spans="1:21" ht="14" customHeight="1" thickBot="1">
      <c r="A5" s="106" t="s">
        <v>14</v>
      </c>
      <c r="B5" s="107"/>
      <c r="C5" s="107"/>
      <c r="D5" s="108"/>
      <c r="E5" s="116" t="s">
        <v>4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04"/>
      <c r="U5" s="104"/>
    </row>
    <row r="6" spans="1:21" ht="40" thickBot="1">
      <c r="A6" s="11" t="s">
        <v>10</v>
      </c>
      <c r="B6" s="12" t="s">
        <v>11</v>
      </c>
      <c r="C6" s="12" t="s">
        <v>12</v>
      </c>
      <c r="D6" s="21" t="s">
        <v>15</v>
      </c>
      <c r="E6" s="49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4" t="s">
        <v>5</v>
      </c>
      <c r="K6" s="15" t="s">
        <v>6</v>
      </c>
      <c r="L6" s="15" t="s">
        <v>7</v>
      </c>
      <c r="M6" s="15" t="s">
        <v>8</v>
      </c>
      <c r="N6" s="16" t="s">
        <v>9</v>
      </c>
      <c r="O6" s="14" t="s">
        <v>5</v>
      </c>
      <c r="P6" s="15" t="s">
        <v>6</v>
      </c>
      <c r="Q6" s="15" t="s">
        <v>7</v>
      </c>
      <c r="R6" s="15" t="s">
        <v>8</v>
      </c>
      <c r="S6" s="16" t="s">
        <v>9</v>
      </c>
      <c r="T6" s="105"/>
      <c r="U6" s="105"/>
    </row>
    <row r="7" spans="1:21" ht="49.5" customHeight="1" thickBot="1">
      <c r="A7" s="84" t="s">
        <v>43</v>
      </c>
      <c r="B7" s="85" t="s">
        <v>44</v>
      </c>
      <c r="C7" s="85" t="s">
        <v>89</v>
      </c>
      <c r="D7" s="86" t="s">
        <v>16</v>
      </c>
      <c r="E7" s="36">
        <v>10</v>
      </c>
      <c r="F7" s="34">
        <v>10</v>
      </c>
      <c r="G7" s="34">
        <v>10</v>
      </c>
      <c r="H7" s="34">
        <v>10</v>
      </c>
      <c r="I7" s="35">
        <v>10</v>
      </c>
      <c r="J7" s="37">
        <v>10</v>
      </c>
      <c r="K7" s="34">
        <v>10</v>
      </c>
      <c r="L7" s="34">
        <v>10</v>
      </c>
      <c r="M7" s="34">
        <v>10</v>
      </c>
      <c r="N7" s="35">
        <v>10</v>
      </c>
      <c r="O7" s="37">
        <v>10</v>
      </c>
      <c r="P7" s="34">
        <v>10</v>
      </c>
      <c r="Q7" s="34">
        <v>10</v>
      </c>
      <c r="R7" s="34">
        <v>10</v>
      </c>
      <c r="S7" s="35">
        <v>10</v>
      </c>
      <c r="T7" s="87">
        <f>SUM(E7:S7)</f>
        <v>150</v>
      </c>
      <c r="U7" s="87">
        <v>1</v>
      </c>
    </row>
    <row r="10" spans="1:21" ht="48">
      <c r="A10" s="123" t="s">
        <v>5</v>
      </c>
      <c r="B10" s="124" t="s">
        <v>109</v>
      </c>
    </row>
    <row r="11" spans="1:21" ht="64">
      <c r="A11" s="125" t="s">
        <v>6</v>
      </c>
      <c r="B11" s="126" t="s">
        <v>110</v>
      </c>
    </row>
    <row r="12" spans="1:21" ht="32">
      <c r="A12" s="125" t="s">
        <v>7</v>
      </c>
      <c r="B12" s="126" t="s">
        <v>111</v>
      </c>
    </row>
    <row r="13" spans="1:21" ht="48">
      <c r="A13" s="125" t="s">
        <v>8</v>
      </c>
      <c r="B13" s="126" t="s">
        <v>112</v>
      </c>
    </row>
    <row r="14" spans="1:21" ht="16">
      <c r="A14" s="127" t="s">
        <v>9</v>
      </c>
      <c r="B14" s="128" t="s">
        <v>113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tabSelected="1" topLeftCell="A11" workbookViewId="0">
      <selection activeCell="D22" sqref="D22"/>
    </sheetView>
  </sheetViews>
  <sheetFormatPr baseColWidth="10" defaultColWidth="8.83203125" defaultRowHeight="14" x14ac:dyDescent="0"/>
  <cols>
    <col min="2" max="2" width="16" customWidth="1"/>
    <col min="3" max="3" width="17.83203125" customWidth="1"/>
    <col min="4" max="4" width="21.33203125" customWidth="1"/>
  </cols>
  <sheetData>
    <row r="2" spans="1:21" ht="17">
      <c r="E2" s="2" t="s">
        <v>108</v>
      </c>
    </row>
    <row r="3" spans="1:21" ht="15" thickBot="1"/>
    <row r="4" spans="1:21" ht="14" customHeight="1" thickBot="1">
      <c r="A4" s="96" t="s">
        <v>0</v>
      </c>
      <c r="B4" s="97"/>
      <c r="C4" s="97"/>
      <c r="D4" s="98"/>
      <c r="E4" s="114" t="s">
        <v>104</v>
      </c>
      <c r="F4" s="100"/>
      <c r="G4" s="100"/>
      <c r="H4" s="100"/>
      <c r="I4" s="101"/>
      <c r="J4" s="102" t="s">
        <v>2</v>
      </c>
      <c r="K4" s="100"/>
      <c r="L4" s="100"/>
      <c r="M4" s="100"/>
      <c r="N4" s="101"/>
      <c r="O4" s="102" t="s">
        <v>3</v>
      </c>
      <c r="P4" s="100"/>
      <c r="Q4" s="100"/>
      <c r="R4" s="100"/>
      <c r="S4" s="101"/>
      <c r="T4" s="103" t="s">
        <v>13</v>
      </c>
      <c r="U4" s="122" t="s">
        <v>105</v>
      </c>
    </row>
    <row r="5" spans="1:21" ht="14" customHeight="1" thickBot="1">
      <c r="A5" s="106" t="s">
        <v>14</v>
      </c>
      <c r="B5" s="107"/>
      <c r="C5" s="107"/>
      <c r="D5" s="108"/>
      <c r="E5" s="120" t="s">
        <v>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21"/>
      <c r="T5" s="104"/>
      <c r="U5" s="104"/>
    </row>
    <row r="6" spans="1:21" ht="27" thickBot="1">
      <c r="A6" s="57" t="s">
        <v>10</v>
      </c>
      <c r="B6" s="58" t="s">
        <v>11</v>
      </c>
      <c r="C6" s="58" t="s">
        <v>12</v>
      </c>
      <c r="D6" s="59" t="s">
        <v>15</v>
      </c>
      <c r="E6" s="63" t="s">
        <v>5</v>
      </c>
      <c r="F6" s="61" t="s">
        <v>6</v>
      </c>
      <c r="G6" s="61" t="s">
        <v>7</v>
      </c>
      <c r="H6" s="61" t="s">
        <v>8</v>
      </c>
      <c r="I6" s="62" t="s">
        <v>9</v>
      </c>
      <c r="J6" s="63" t="s">
        <v>5</v>
      </c>
      <c r="K6" s="61" t="s">
        <v>6</v>
      </c>
      <c r="L6" s="61" t="s">
        <v>7</v>
      </c>
      <c r="M6" s="61" t="s">
        <v>8</v>
      </c>
      <c r="N6" s="62" t="s">
        <v>9</v>
      </c>
      <c r="O6" s="63" t="s">
        <v>5</v>
      </c>
      <c r="P6" s="61" t="s">
        <v>6</v>
      </c>
      <c r="Q6" s="61" t="s">
        <v>7</v>
      </c>
      <c r="R6" s="61" t="s">
        <v>8</v>
      </c>
      <c r="S6" s="62" t="s">
        <v>9</v>
      </c>
      <c r="T6" s="119"/>
      <c r="U6" s="119"/>
    </row>
    <row r="7" spans="1:21" ht="56.25" customHeight="1">
      <c r="A7" s="65" t="s">
        <v>45</v>
      </c>
      <c r="B7" s="66" t="s">
        <v>90</v>
      </c>
      <c r="C7" s="66" t="s">
        <v>91</v>
      </c>
      <c r="D7" s="67" t="s">
        <v>80</v>
      </c>
      <c r="E7" s="55">
        <v>9</v>
      </c>
      <c r="F7" s="53">
        <v>10</v>
      </c>
      <c r="G7" s="53">
        <v>9</v>
      </c>
      <c r="H7" s="53">
        <v>9</v>
      </c>
      <c r="I7" s="54">
        <v>10</v>
      </c>
      <c r="J7" s="55">
        <v>9</v>
      </c>
      <c r="K7" s="53">
        <v>9</v>
      </c>
      <c r="L7" s="53">
        <v>9</v>
      </c>
      <c r="M7" s="53">
        <v>10</v>
      </c>
      <c r="N7" s="54">
        <v>9</v>
      </c>
      <c r="O7" s="55">
        <v>8</v>
      </c>
      <c r="P7" s="53">
        <v>9</v>
      </c>
      <c r="Q7" s="53">
        <v>9</v>
      </c>
      <c r="R7" s="53">
        <v>9</v>
      </c>
      <c r="S7" s="54">
        <v>9</v>
      </c>
      <c r="T7" s="60">
        <f>SUM(E7:S7)</f>
        <v>137</v>
      </c>
      <c r="U7" s="60">
        <v>3</v>
      </c>
    </row>
    <row r="8" spans="1:21" ht="56.25" customHeight="1">
      <c r="A8" s="30" t="s">
        <v>46</v>
      </c>
      <c r="B8" s="9" t="s">
        <v>92</v>
      </c>
      <c r="C8" s="9" t="s">
        <v>93</v>
      </c>
      <c r="D8" s="50" t="s">
        <v>94</v>
      </c>
      <c r="E8" s="51">
        <v>9</v>
      </c>
      <c r="F8" s="8">
        <v>9</v>
      </c>
      <c r="G8" s="8">
        <v>9</v>
      </c>
      <c r="H8" s="8">
        <v>8</v>
      </c>
      <c r="I8" s="52">
        <v>10</v>
      </c>
      <c r="J8" s="51">
        <v>10</v>
      </c>
      <c r="K8" s="8">
        <v>9</v>
      </c>
      <c r="L8" s="8">
        <v>10</v>
      </c>
      <c r="M8" s="8">
        <v>8</v>
      </c>
      <c r="N8" s="52">
        <v>10</v>
      </c>
      <c r="O8" s="51">
        <v>10</v>
      </c>
      <c r="P8" s="8">
        <v>10</v>
      </c>
      <c r="Q8" s="8">
        <v>9</v>
      </c>
      <c r="R8" s="8">
        <v>10</v>
      </c>
      <c r="S8" s="52">
        <v>10</v>
      </c>
      <c r="T8" s="64">
        <f t="shared" ref="T8:T14" si="0">SUM(E8:S8)</f>
        <v>141</v>
      </c>
      <c r="U8" s="64">
        <v>2</v>
      </c>
    </row>
    <row r="9" spans="1:21" ht="56.25" customHeight="1">
      <c r="A9" s="30" t="s">
        <v>47</v>
      </c>
      <c r="B9" s="9" t="s">
        <v>90</v>
      </c>
      <c r="C9" s="9" t="s">
        <v>95</v>
      </c>
      <c r="D9" s="50" t="s">
        <v>80</v>
      </c>
      <c r="E9" s="51">
        <v>9</v>
      </c>
      <c r="F9" s="8">
        <v>8</v>
      </c>
      <c r="G9" s="8">
        <v>8</v>
      </c>
      <c r="H9" s="8">
        <v>8</v>
      </c>
      <c r="I9" s="52">
        <v>8</v>
      </c>
      <c r="J9" s="51">
        <v>8</v>
      </c>
      <c r="K9" s="8">
        <v>9</v>
      </c>
      <c r="L9" s="8">
        <v>8</v>
      </c>
      <c r="M9" s="8">
        <v>8</v>
      </c>
      <c r="N9" s="52">
        <v>10</v>
      </c>
      <c r="O9" s="51">
        <v>7</v>
      </c>
      <c r="P9" s="8">
        <v>7</v>
      </c>
      <c r="Q9" s="8">
        <v>8</v>
      </c>
      <c r="R9" s="8">
        <v>8</v>
      </c>
      <c r="S9" s="52">
        <v>8</v>
      </c>
      <c r="T9" s="64">
        <f t="shared" si="0"/>
        <v>122</v>
      </c>
      <c r="U9" s="64">
        <v>5</v>
      </c>
    </row>
    <row r="10" spans="1:21" ht="56.25" customHeight="1">
      <c r="A10" s="30" t="s">
        <v>48</v>
      </c>
      <c r="B10" s="9" t="s">
        <v>90</v>
      </c>
      <c r="C10" s="9" t="s">
        <v>96</v>
      </c>
      <c r="D10" s="50" t="s">
        <v>80</v>
      </c>
      <c r="E10" s="51">
        <v>7</v>
      </c>
      <c r="F10" s="8">
        <v>7</v>
      </c>
      <c r="G10" s="8">
        <v>8</v>
      </c>
      <c r="H10" s="8">
        <v>8</v>
      </c>
      <c r="I10" s="52">
        <v>9</v>
      </c>
      <c r="J10" s="51">
        <v>8</v>
      </c>
      <c r="K10" s="8">
        <v>8</v>
      </c>
      <c r="L10" s="8">
        <v>8</v>
      </c>
      <c r="M10" s="8">
        <v>9</v>
      </c>
      <c r="N10" s="52">
        <v>10</v>
      </c>
      <c r="O10" s="51">
        <v>6</v>
      </c>
      <c r="P10" s="8">
        <v>6</v>
      </c>
      <c r="Q10" s="8">
        <v>8</v>
      </c>
      <c r="R10" s="8">
        <v>9</v>
      </c>
      <c r="S10" s="52">
        <v>8</v>
      </c>
      <c r="T10" s="64">
        <f t="shared" si="0"/>
        <v>119</v>
      </c>
      <c r="U10" s="64">
        <v>6</v>
      </c>
    </row>
    <row r="11" spans="1:21" ht="56.25" customHeight="1">
      <c r="A11" s="30" t="s">
        <v>49</v>
      </c>
      <c r="B11" s="9" t="s">
        <v>90</v>
      </c>
      <c r="C11" s="9" t="s">
        <v>97</v>
      </c>
      <c r="D11" s="50" t="s">
        <v>80</v>
      </c>
      <c r="E11" s="51">
        <v>7</v>
      </c>
      <c r="F11" s="8">
        <v>7</v>
      </c>
      <c r="G11" s="8">
        <v>8</v>
      </c>
      <c r="H11" s="8">
        <v>8</v>
      </c>
      <c r="I11" s="52">
        <v>7</v>
      </c>
      <c r="J11" s="51">
        <v>7</v>
      </c>
      <c r="K11" s="8">
        <v>8</v>
      </c>
      <c r="L11" s="8">
        <v>8</v>
      </c>
      <c r="M11" s="8">
        <v>9</v>
      </c>
      <c r="N11" s="52">
        <v>10</v>
      </c>
      <c r="O11" s="51">
        <v>7</v>
      </c>
      <c r="P11" s="8">
        <v>7</v>
      </c>
      <c r="Q11" s="8">
        <v>8</v>
      </c>
      <c r="R11" s="8">
        <v>8</v>
      </c>
      <c r="S11" s="52">
        <v>8</v>
      </c>
      <c r="T11" s="64">
        <f t="shared" si="0"/>
        <v>117</v>
      </c>
      <c r="U11" s="64">
        <v>7</v>
      </c>
    </row>
    <row r="12" spans="1:21" ht="56.25" customHeight="1">
      <c r="A12" s="30" t="s">
        <v>50</v>
      </c>
      <c r="B12" s="9" t="s">
        <v>98</v>
      </c>
      <c r="C12" s="9" t="s">
        <v>99</v>
      </c>
      <c r="D12" s="50" t="s">
        <v>100</v>
      </c>
      <c r="E12" s="51">
        <v>10</v>
      </c>
      <c r="F12" s="8">
        <v>10</v>
      </c>
      <c r="G12" s="8">
        <v>9</v>
      </c>
      <c r="H12" s="8">
        <v>9</v>
      </c>
      <c r="I12" s="52">
        <v>10</v>
      </c>
      <c r="J12" s="51">
        <v>10</v>
      </c>
      <c r="K12" s="8">
        <v>10</v>
      </c>
      <c r="L12" s="8">
        <v>9</v>
      </c>
      <c r="M12" s="8">
        <v>10</v>
      </c>
      <c r="N12" s="52">
        <v>10</v>
      </c>
      <c r="O12" s="51">
        <v>10</v>
      </c>
      <c r="P12" s="8">
        <v>10</v>
      </c>
      <c r="Q12" s="8">
        <v>10</v>
      </c>
      <c r="R12" s="8">
        <v>10</v>
      </c>
      <c r="S12" s="52">
        <v>10</v>
      </c>
      <c r="T12" s="64">
        <f t="shared" si="0"/>
        <v>147</v>
      </c>
      <c r="U12" s="64">
        <v>1</v>
      </c>
    </row>
    <row r="13" spans="1:21" ht="56.25" customHeight="1">
      <c r="A13" s="30" t="s">
        <v>51</v>
      </c>
      <c r="B13" s="9" t="s">
        <v>90</v>
      </c>
      <c r="C13" s="9" t="s">
        <v>101</v>
      </c>
      <c r="D13" s="50" t="s">
        <v>80</v>
      </c>
      <c r="E13" s="51">
        <v>7</v>
      </c>
      <c r="F13" s="8">
        <v>7</v>
      </c>
      <c r="G13" s="8">
        <v>7</v>
      </c>
      <c r="H13" s="8">
        <v>7</v>
      </c>
      <c r="I13" s="52">
        <v>7</v>
      </c>
      <c r="J13" s="51">
        <v>9</v>
      </c>
      <c r="K13" s="8">
        <v>8</v>
      </c>
      <c r="L13" s="8">
        <v>8</v>
      </c>
      <c r="M13" s="8">
        <v>9</v>
      </c>
      <c r="N13" s="52">
        <v>10</v>
      </c>
      <c r="O13" s="51">
        <v>6</v>
      </c>
      <c r="P13" s="8">
        <v>6</v>
      </c>
      <c r="Q13" s="8">
        <v>7</v>
      </c>
      <c r="R13" s="8">
        <v>7</v>
      </c>
      <c r="S13" s="52">
        <v>8</v>
      </c>
      <c r="T13" s="64">
        <f t="shared" si="0"/>
        <v>113</v>
      </c>
      <c r="U13" s="64">
        <v>8</v>
      </c>
    </row>
    <row r="14" spans="1:21" ht="56.25" customHeight="1" thickBot="1">
      <c r="A14" s="31" t="s">
        <v>52</v>
      </c>
      <c r="B14" s="32" t="s">
        <v>102</v>
      </c>
      <c r="C14" s="32" t="s">
        <v>103</v>
      </c>
      <c r="D14" s="33" t="s">
        <v>16</v>
      </c>
      <c r="E14" s="28">
        <v>9</v>
      </c>
      <c r="F14" s="23">
        <v>9</v>
      </c>
      <c r="G14" s="23">
        <v>9</v>
      </c>
      <c r="H14" s="23">
        <v>9</v>
      </c>
      <c r="I14" s="24">
        <v>10</v>
      </c>
      <c r="J14" s="28">
        <v>8</v>
      </c>
      <c r="K14" s="23">
        <v>9</v>
      </c>
      <c r="L14" s="23">
        <v>10</v>
      </c>
      <c r="M14" s="23">
        <v>8</v>
      </c>
      <c r="N14" s="24">
        <v>10</v>
      </c>
      <c r="O14" s="28">
        <v>7</v>
      </c>
      <c r="P14" s="23">
        <v>8</v>
      </c>
      <c r="Q14" s="23">
        <v>8</v>
      </c>
      <c r="R14" s="23">
        <v>7</v>
      </c>
      <c r="S14" s="24">
        <v>9</v>
      </c>
      <c r="T14" s="82">
        <f t="shared" si="0"/>
        <v>130</v>
      </c>
      <c r="U14" s="82">
        <v>4</v>
      </c>
    </row>
    <row r="17" spans="1:2" ht="32">
      <c r="A17" s="123" t="s">
        <v>5</v>
      </c>
      <c r="B17" s="124" t="s">
        <v>109</v>
      </c>
    </row>
    <row r="18" spans="1:2" ht="32">
      <c r="A18" s="125" t="s">
        <v>6</v>
      </c>
      <c r="B18" s="126" t="s">
        <v>110</v>
      </c>
    </row>
    <row r="19" spans="1:2" ht="16">
      <c r="A19" s="125" t="s">
        <v>7</v>
      </c>
      <c r="B19" s="126" t="s">
        <v>111</v>
      </c>
    </row>
    <row r="20" spans="1:2" ht="32">
      <c r="A20" s="125" t="s">
        <v>8</v>
      </c>
      <c r="B20" s="126" t="s">
        <v>112</v>
      </c>
    </row>
    <row r="21" spans="1:2" ht="16">
      <c r="A21" s="127" t="s">
        <v>9</v>
      </c>
      <c r="B21" s="128" t="s">
        <v>113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Женский стиль, дуэт</vt:lpstr>
      <vt:lpstr>Женский стиль, соло</vt:lpstr>
      <vt:lpstr>Женский стиль, коллективы</vt:lpstr>
      <vt:lpstr>Танцы народов мира, соло, бронз</vt:lpstr>
      <vt:lpstr>танцы народов мира, соло, сереб</vt:lpstr>
      <vt:lpstr>танцы народов мира, соло, золот</vt:lpstr>
      <vt:lpstr>танцы народов мира, коллективы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</cp:lastModifiedBy>
  <cp:revision>0</cp:revision>
  <cp:lastPrinted>2016-02-28T16:48:01Z</cp:lastPrinted>
  <dcterms:created xsi:type="dcterms:W3CDTF">2006-09-16T00:00:00Z</dcterms:created>
  <dcterms:modified xsi:type="dcterms:W3CDTF">2016-03-02T08:13:09Z</dcterms:modified>
</cp:coreProperties>
</file>